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S. Government Criminal Subpoe" sheetId="1" r:id="rId4"/>
    <sheet state="visible" name="U.S. Government Administrative" sheetId="2" r:id="rId5"/>
    <sheet state="visible" name="U.S. Private Third Party Civil " sheetId="3" r:id="rId6"/>
    <sheet state="visible" name="Non-U.S. Private Third Party Re" sheetId="4" r:id="rId7"/>
    <sheet state="visible" name="WHOIS Data Disclosures" sheetId="5" r:id="rId8"/>
    <sheet state="visible" name="U.S. Criminal Court Orders" sheetId="6" r:id="rId9"/>
    <sheet state="visible" name="Non US Law Enforcement Requests" sheetId="7" r:id="rId10"/>
    <sheet state="visible" name="Pen Register Trap &amp; Trace Order" sheetId="8" r:id="rId11"/>
    <sheet state="visible" name="Search Warrants Relating to Pas" sheetId="9" r:id="rId12"/>
    <sheet state="visible" name="Search Warrants Relating to Sto" sheetId="10" r:id="rId13"/>
    <sheet state="visible" name="Wiretap Orders" sheetId="11" r:id="rId14"/>
    <sheet state="visible" name="U.S. National Security Process" sheetId="12" r:id="rId15"/>
    <sheet state="visible" name="CLOUD Act" sheetId="13" r:id="rId16"/>
    <sheet state="visible" name="Emergency Disclosure Requests" sheetId="14" r:id="rId17"/>
  </sheets>
  <definedNames/>
  <calcPr/>
</workbook>
</file>

<file path=xl/sharedStrings.xml><?xml version="1.0" encoding="utf-8"?>
<sst xmlns="http://schemas.openxmlformats.org/spreadsheetml/2006/main" count="148" uniqueCount="46">
  <si>
    <t>U.S. Government Criminal Subpoenas</t>
  </si>
  <si>
    <t>Year</t>
  </si>
  <si>
    <t>Received</t>
  </si>
  <si>
    <t>% where some data was produced</t>
  </si>
  <si>
    <t>% Accompanying Non-disclosure Order</t>
  </si>
  <si>
    <t>Accounts affected</t>
  </si>
  <si>
    <t>Domains affected</t>
  </si>
  <si>
    <t>H1 2025</t>
  </si>
  <si>
    <t>H2 2024</t>
  </si>
  <si>
    <t>U.S. Government Administrative Subpoenas</t>
  </si>
  <si>
    <t>U.S. Private Third Party Civil Subpoenas</t>
  </si>
  <si>
    <t>Non-U.S. Private Third Party Requests</t>
  </si>
  <si>
    <t>Country</t>
  </si>
  <si>
    <t>% where User data was produced</t>
  </si>
  <si>
    <t>Japan</t>
  </si>
  <si>
    <t>WHOIS Data Disclosures</t>
  </si>
  <si>
    <t>U.S. Criminal Court Orders</t>
  </si>
  <si>
    <t>Non US Law Enforcement Requests (i.e. MLAT)</t>
  </si>
  <si>
    <t>1H 2025</t>
  </si>
  <si>
    <t>Sweden</t>
  </si>
  <si>
    <t>Netherlands</t>
  </si>
  <si>
    <t>Italy</t>
  </si>
  <si>
    <t>Greece</t>
  </si>
  <si>
    <t>Poland</t>
  </si>
  <si>
    <t>South Korea</t>
  </si>
  <si>
    <t>Germany</t>
  </si>
  <si>
    <t>Slovenia</t>
  </si>
  <si>
    <t>Bulgaria</t>
  </si>
  <si>
    <t>Switzerland</t>
  </si>
  <si>
    <t>Georgia</t>
  </si>
  <si>
    <t>Brazil</t>
  </si>
  <si>
    <t>Malta</t>
  </si>
  <si>
    <t xml:space="preserve">Total Requests </t>
  </si>
  <si>
    <t>Panama</t>
  </si>
  <si>
    <t>France</t>
  </si>
  <si>
    <t>Total Requests</t>
  </si>
  <si>
    <t>Pen Register Trap &amp; Trace Orders</t>
  </si>
  <si>
    <t>Search Warrants Relating to Pass-Through Services</t>
  </si>
  <si>
    <t>Search Warrants Relating to Stored Content</t>
  </si>
  <si>
    <t>Wiretap Orders</t>
  </si>
  <si>
    <t>U.S. National Security Process</t>
  </si>
  <si>
    <t>Received (0-249)</t>
  </si>
  <si>
    <t>Answered (0-249)</t>
  </si>
  <si>
    <t>0-249</t>
  </si>
  <si>
    <t xml:space="preserve">
Cloudflare will comply with appropriately scoped and targeted requests from countries that have entered into CLOUD Act agreements with the United States. Cloudflare has no data to report regarding such requests at this time.
</t>
  </si>
  <si>
    <t>Emergency Disclosure Requests</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</si>
</sst>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1.0"/>
      <color rgb="FF1A1A1A"/>
      <name val="Arial"/>
    </font>
    <font/>
    <font>
      <sz val="11.0"/>
      <color theme="1"/>
      <name val="Arial"/>
      <scheme val="minor"/>
    </font>
    <font>
      <b/>
      <sz val="11.0"/>
      <color rgb="FF000000"/>
      <name val="Arial"/>
    </font>
    <font>
      <sz val="11.0"/>
      <color rgb="FF000000"/>
      <name val="Arial"/>
    </font>
    <font>
      <b/>
      <sz val="11.0"/>
      <color rgb="FF000000"/>
      <name val="Helvetica"/>
    </font>
    <font>
      <sz val="11.0"/>
      <color theme="1"/>
      <name val="Arial"/>
    </font>
    <font>
      <b/>
      <sz val="11.0"/>
      <color theme="1"/>
      <name val="Arial"/>
    </font>
  </fonts>
  <fills count="4">
    <fill>
      <patternFill patternType="none"/>
    </fill>
    <fill>
      <patternFill patternType="lightGray"/>
    </fill>
    <fill>
      <patternFill patternType="solid">
        <fgColor rgb="FFFF9900"/>
        <bgColor rgb="FFFF9900"/>
      </patternFill>
    </fill>
    <fill>
      <patternFill patternType="solid">
        <fgColor rgb="FFFFFFFF"/>
        <bgColor rgb="FFFFFFFF"/>
      </patternFill>
    </fill>
  </fills>
  <borders count="17">
    <border/>
    <border>
      <left style="thin">
        <color rgb="FF9A9A9A"/>
      </left>
      <top style="thin">
        <color rgb="FF9A9A9A"/>
      </top>
      <bottom style="thin">
        <color rgb="FF000000"/>
      </bottom>
    </border>
    <border>
      <top style="thin">
        <color rgb="FF9A9A9A"/>
      </top>
      <bottom style="thin">
        <color rgb="FF000000"/>
      </bottom>
    </border>
    <border>
      <right style="thin">
        <color rgb="FF9A9A9A"/>
      </right>
      <top style="thin">
        <color rgb="FF9A9A9A"/>
      </top>
      <bottom style="thin">
        <color rgb="FF000000"/>
      </bottom>
    </border>
    <border>
      <left style="thin">
        <color rgb="FF9A9A9A"/>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9A9A9A"/>
      </right>
      <top style="thin">
        <color rgb="FF000000"/>
      </top>
      <bottom style="thin">
        <color rgb="FF000000"/>
      </bottom>
    </border>
    <border>
      <left style="thin">
        <color rgb="FF9A9A9A"/>
      </left>
      <top style="thin">
        <color rgb="FF9A9A9A"/>
      </top>
      <bottom style="thin">
        <color rgb="FF9A9A9A"/>
      </bottom>
    </border>
    <border>
      <top style="thin">
        <color rgb="FF9A9A9A"/>
      </top>
      <bottom style="thin">
        <color rgb="FF9A9A9A"/>
      </bottom>
    </border>
    <border>
      <right style="thin">
        <color rgb="FF9A9A9A"/>
      </right>
      <top style="thin">
        <color rgb="FF9A9A9A"/>
      </top>
      <bottom style="thin">
        <color rgb="FF9A9A9A"/>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1"/>
    </xf>
    <xf borderId="2" fillId="0" fontId="2" numFmtId="0" xfId="0" applyBorder="1" applyFont="1"/>
    <xf borderId="3" fillId="0" fontId="2" numFmtId="0" xfId="0" applyBorder="1" applyFont="1"/>
    <xf borderId="4" fillId="3" fontId="3" numFmtId="0" xfId="0" applyAlignment="1" applyBorder="1" applyFill="1" applyFont="1">
      <alignment shrinkToFit="0" vertical="bottom" wrapText="1"/>
    </xf>
    <xf borderId="5" fillId="3" fontId="3" numFmtId="0" xfId="0" applyAlignment="1" applyBorder="1" applyFont="1">
      <alignment shrinkToFit="0" vertical="bottom" wrapText="1"/>
    </xf>
    <xf borderId="6" fillId="3" fontId="3" numFmtId="0" xfId="0" applyAlignment="1" applyBorder="1" applyFont="1">
      <alignment shrinkToFit="0" vertical="bottom" wrapText="1"/>
    </xf>
    <xf borderId="5" fillId="3" fontId="4" numFmtId="0" xfId="0" applyAlignment="1" applyBorder="1" applyFont="1">
      <alignment horizontal="center" readingOrder="0" shrinkToFit="0" vertical="bottom" wrapText="1"/>
    </xf>
    <xf borderId="5" fillId="3" fontId="5" numFmtId="0" xfId="0" applyAlignment="1" applyBorder="1" applyFont="1">
      <alignment horizontal="center" readingOrder="0" shrinkToFit="0" vertical="bottom" wrapText="1"/>
    </xf>
    <xf borderId="5" fillId="0" fontId="5" numFmtId="9" xfId="0" applyAlignment="1" applyBorder="1" applyFont="1" applyNumberFormat="1">
      <alignment horizontal="center" readingOrder="0" shrinkToFit="0" vertical="bottom" wrapText="1"/>
    </xf>
    <xf borderId="5" fillId="3" fontId="5" numFmtId="9" xfId="0" applyAlignment="1" applyBorder="1" applyFont="1" applyNumberFormat="1">
      <alignment horizontal="center" readingOrder="0" shrinkToFit="0" vertical="bottom" wrapText="1"/>
    </xf>
    <xf borderId="7" fillId="2" fontId="1" numFmtId="0" xfId="0" applyAlignment="1" applyBorder="1" applyFont="1">
      <alignment readingOrder="0" vertical="bottom"/>
    </xf>
    <xf borderId="8" fillId="0" fontId="2" numFmtId="0" xfId="0" applyBorder="1" applyFont="1"/>
    <xf borderId="9" fillId="0" fontId="2" numFmtId="0" xfId="0" applyBorder="1" applyFont="1"/>
    <xf borderId="5" fillId="3" fontId="6" numFmtId="0" xfId="0" applyAlignment="1" applyBorder="1" applyFont="1">
      <alignment horizontal="center" readingOrder="0" shrinkToFit="0" vertical="bottom" wrapText="1"/>
    </xf>
    <xf borderId="10" fillId="3" fontId="4" numFmtId="0" xfId="0" applyAlignment="1" applyBorder="1" applyFont="1">
      <alignment horizontal="center" readingOrder="0" shrinkToFit="0" vertical="bottom" wrapText="1"/>
    </xf>
    <xf borderId="11" fillId="3" fontId="4" numFmtId="0" xfId="0" applyAlignment="1" applyBorder="1" applyFont="1">
      <alignment horizontal="center" readingOrder="0" shrinkToFit="0" vertical="bottom" wrapText="1"/>
    </xf>
    <xf borderId="11" fillId="3" fontId="6" numFmtId="0" xfId="0" applyAlignment="1" applyBorder="1" applyFont="1">
      <alignment horizontal="center" readingOrder="0" shrinkToFit="0" vertical="bottom" wrapText="1"/>
    </xf>
    <xf borderId="12" fillId="3" fontId="4" numFmtId="0" xfId="0" applyAlignment="1" applyBorder="1" applyFont="1">
      <alignment horizontal="center" readingOrder="0" shrinkToFit="0" vertical="bottom" wrapText="1"/>
    </xf>
    <xf borderId="5" fillId="0" fontId="5" numFmtId="0" xfId="0" applyAlignment="1" applyBorder="1" applyFont="1">
      <alignment horizontal="center" readingOrder="0" shrinkToFit="0" vertical="bottom" wrapText="1"/>
    </xf>
    <xf borderId="7" fillId="2" fontId="1" numFmtId="0" xfId="0" applyAlignment="1" applyBorder="1" applyFont="1">
      <alignment readingOrder="0" shrinkToFit="0" vertical="bottom" wrapText="1"/>
    </xf>
    <xf borderId="0" fillId="0" fontId="7" numFmtId="0" xfId="0" applyAlignment="1" applyFont="1">
      <alignment shrinkToFit="0" wrapText="1"/>
    </xf>
    <xf borderId="5" fillId="0" fontId="8" numFmtId="0" xfId="0" applyAlignment="1" applyBorder="1" applyFont="1">
      <alignment horizontal="center" shrinkToFit="0" wrapText="1"/>
    </xf>
    <xf borderId="5" fillId="0" fontId="7" numFmtId="0" xfId="0" applyAlignment="1" applyBorder="1" applyFont="1">
      <alignment horizontal="center" readingOrder="0" shrinkToFit="0" vertical="center" wrapText="1"/>
    </xf>
    <xf borderId="5" fillId="0" fontId="7" numFmtId="0" xfId="0" applyAlignment="1" applyBorder="1" applyFont="1">
      <alignment horizontal="center" shrinkToFit="0" vertical="bottom" wrapText="1"/>
    </xf>
    <xf borderId="5" fillId="0" fontId="7" numFmtId="0" xfId="0" applyAlignment="1" applyBorder="1" applyFont="1">
      <alignment readingOrder="0" shrinkToFit="0" wrapText="1"/>
    </xf>
    <xf borderId="13" fillId="0" fontId="7" numFmtId="9" xfId="0" applyAlignment="1" applyBorder="1" applyFont="1" applyNumberFormat="1">
      <alignment horizontal="center" readingOrder="0" shrinkToFit="0" vertical="center" wrapText="1"/>
    </xf>
    <xf borderId="5" fillId="0" fontId="7" numFmtId="0" xfId="0" applyAlignment="1" applyBorder="1" applyFont="1">
      <alignment shrinkToFit="0" wrapText="1"/>
    </xf>
    <xf borderId="14" fillId="0" fontId="2" numFmtId="0" xfId="0" applyBorder="1" applyFont="1"/>
    <xf borderId="12" fillId="0" fontId="8" numFmtId="0" xfId="0" applyAlignment="1" applyBorder="1" applyFont="1">
      <alignment horizontal="center" readingOrder="0" shrinkToFit="0" vertical="center" wrapText="1"/>
    </xf>
    <xf borderId="10" fillId="0" fontId="2" numFmtId="0" xfId="0" applyBorder="1" applyFont="1"/>
    <xf borderId="11" fillId="0" fontId="2" numFmtId="0" xfId="0" applyBorder="1" applyFont="1"/>
    <xf borderId="11" fillId="0" fontId="8" numFmtId="0" xfId="0" applyAlignment="1" applyBorder="1" applyFont="1">
      <alignment horizontal="center" readingOrder="0" shrinkToFit="0" vertical="center" wrapText="1"/>
    </xf>
    <xf borderId="5" fillId="0" fontId="7" numFmtId="9" xfId="0" applyAlignment="1" applyBorder="1" applyFont="1" applyNumberFormat="1">
      <alignment horizontal="center" readingOrder="0" shrinkToFit="0" vertical="center" wrapText="1"/>
    </xf>
    <xf borderId="5" fillId="3" fontId="4" numFmtId="0" xfId="0" applyAlignment="1" applyBorder="1" applyFont="1">
      <alignment horizontal="center" readingOrder="0" shrinkToFit="0" wrapText="1"/>
    </xf>
    <xf borderId="5" fillId="3" fontId="5" numFmtId="0" xfId="0" applyAlignment="1" applyBorder="1" applyFont="1">
      <alignment horizontal="center" readingOrder="0" shrinkToFit="0" wrapText="1"/>
    </xf>
    <xf borderId="13" fillId="3" fontId="5" numFmtId="9" xfId="0" applyAlignment="1" applyBorder="1" applyFont="1" applyNumberFormat="1">
      <alignment horizontal="center" readingOrder="0" shrinkToFit="0" wrapText="1"/>
    </xf>
    <xf borderId="5" fillId="3" fontId="7" numFmtId="0" xfId="0" applyAlignment="1" applyBorder="1" applyFont="1">
      <alignment shrinkToFit="0" wrapText="1"/>
    </xf>
    <xf borderId="15" fillId="3" fontId="4" numFmtId="0" xfId="0" applyAlignment="1" applyBorder="1" applyFont="1">
      <alignment horizontal="center" readingOrder="0" shrinkToFit="0" wrapText="1"/>
    </xf>
    <xf borderId="16" fillId="0" fontId="2" numFmtId="0" xfId="0" applyBorder="1" applyFont="1"/>
    <xf borderId="0" fillId="0" fontId="3" numFmtId="0" xfId="0" applyAlignment="1" applyFont="1">
      <alignment shrinkToFit="0" wrapText="1"/>
    </xf>
    <xf borderId="1" fillId="2" fontId="1" numFmtId="0" xfId="0" applyAlignment="1" applyBorder="1" applyFont="1">
      <alignment horizontal="left" readingOrder="0" shrinkToFit="0" vertical="bottom" wrapText="1"/>
    </xf>
    <xf borderId="4" fillId="3" fontId="3" numFmtId="0" xfId="0" applyAlignment="1" applyBorder="1" applyFont="1">
      <alignment horizontal="center" shrinkToFit="0" vertical="bottom" wrapText="1"/>
    </xf>
    <xf borderId="5" fillId="3" fontId="3" numFmtId="0" xfId="0" applyAlignment="1" applyBorder="1" applyFont="1">
      <alignment horizontal="center" shrinkToFit="0" vertical="bottom" wrapText="1"/>
    </xf>
    <xf borderId="6" fillId="3" fontId="3" numFmtId="0" xfId="0" applyAlignment="1" applyBorder="1" applyFont="1">
      <alignment horizontal="center" shrinkToFit="0" vertical="bottom" wrapText="1"/>
    </xf>
    <xf borderId="0" fillId="0" fontId="3" numFmtId="0" xfId="0" applyAlignment="1" applyFont="1">
      <alignment horizontal="center" readingOrder="0"/>
    </xf>
    <xf borderId="5" fillId="0" fontId="5" numFmtId="0" xfId="0" applyAlignment="1" applyBorder="1" applyFont="1">
      <alignment horizontal="center" readingOrder="0" vertical="bottom"/>
    </xf>
    <xf borderId="5" fillId="3" fontId="5" numFmtId="0" xfId="0" applyAlignment="1" applyBorder="1" applyFont="1">
      <alignment horizontal="center" readingOrder="0" vertical="bottom"/>
    </xf>
    <xf borderId="4" fillId="0" fontId="3" numFmtId="0" xfId="0" applyAlignment="1" applyBorder="1" applyFont="1">
      <alignment shrinkToFit="0" vertical="bottom" wrapText="1"/>
    </xf>
    <xf borderId="5" fillId="0" fontId="3" numFmtId="0" xfId="0" applyAlignment="1" applyBorder="1" applyFont="1">
      <alignment shrinkToFit="0" vertical="bottom" wrapText="1"/>
    </xf>
    <xf borderId="6" fillId="0" fontId="3" numFmtId="0" xfId="0" applyAlignment="1" applyBorder="1" applyFont="1">
      <alignment shrinkToFit="0" vertical="bottom" wrapText="1"/>
    </xf>
    <xf borderId="5" fillId="0" fontId="4" numFmtId="0" xfId="0" applyAlignment="1" applyBorder="1" applyFont="1">
      <alignment horizontal="center" readingOrder="0" shrinkToFit="0" vertical="bottom" wrapText="1"/>
    </xf>
    <xf borderId="0" fillId="0" fontId="4" numFmtId="0" xfId="0" applyAlignment="1" applyFont="1">
      <alignment horizontal="center"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0.0"/>
    <col customWidth="1" min="4" max="4" width="23.38"/>
  </cols>
  <sheetData>
    <row r="1">
      <c r="A1" s="1" t="s">
        <v>0</v>
      </c>
      <c r="B1" s="2"/>
      <c r="C1" s="2"/>
      <c r="D1" s="2"/>
      <c r="E1" s="2"/>
      <c r="F1" s="3"/>
    </row>
    <row r="2">
      <c r="A2" s="4"/>
      <c r="B2" s="5"/>
      <c r="C2" s="5"/>
      <c r="D2" s="5"/>
      <c r="E2" s="5"/>
      <c r="F2" s="6"/>
    </row>
    <row r="3">
      <c r="A3" s="7" t="s">
        <v>1</v>
      </c>
      <c r="B3" s="7" t="s">
        <v>2</v>
      </c>
      <c r="C3" s="7" t="s">
        <v>3</v>
      </c>
      <c r="D3" s="7" t="s">
        <v>4</v>
      </c>
      <c r="E3" s="7" t="s">
        <v>5</v>
      </c>
      <c r="F3" s="7" t="s">
        <v>6</v>
      </c>
    </row>
    <row r="4">
      <c r="A4" s="8" t="s">
        <v>7</v>
      </c>
      <c r="B4" s="8">
        <v>354.0</v>
      </c>
      <c r="C4" s="9">
        <v>0.61</v>
      </c>
      <c r="D4" s="10">
        <v>0.62</v>
      </c>
      <c r="E4" s="8">
        <v>431.0</v>
      </c>
      <c r="F4" s="8">
        <v>1063.0</v>
      </c>
    </row>
    <row r="5">
      <c r="A5" s="8" t="s">
        <v>8</v>
      </c>
      <c r="B5" s="8">
        <v>358.0</v>
      </c>
      <c r="C5" s="9">
        <v>0.59</v>
      </c>
      <c r="D5" s="10">
        <v>0.66</v>
      </c>
      <c r="E5" s="8">
        <v>1393.0</v>
      </c>
      <c r="F5" s="8">
        <v>1049.0</v>
      </c>
    </row>
  </sheetData>
  <mergeCells count="1">
    <mergeCell ref="A1:F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3.0"/>
    <col customWidth="1" min="4" max="4" width="25.0"/>
  </cols>
  <sheetData>
    <row r="1">
      <c r="A1" s="1" t="s">
        <v>38</v>
      </c>
      <c r="B1" s="2"/>
      <c r="C1" s="2"/>
      <c r="D1" s="2"/>
      <c r="E1" s="2"/>
      <c r="F1" s="3"/>
    </row>
    <row r="2">
      <c r="A2" s="4"/>
      <c r="B2" s="5"/>
      <c r="C2" s="5"/>
      <c r="D2" s="5"/>
      <c r="E2" s="5"/>
      <c r="F2" s="6"/>
    </row>
    <row r="3">
      <c r="A3" s="7" t="s">
        <v>1</v>
      </c>
      <c r="B3" s="7" t="s">
        <v>2</v>
      </c>
      <c r="C3" s="7" t="s">
        <v>3</v>
      </c>
      <c r="D3" s="14" t="s">
        <v>4</v>
      </c>
      <c r="E3" s="7" t="s">
        <v>5</v>
      </c>
      <c r="F3" s="7" t="s">
        <v>6</v>
      </c>
    </row>
    <row r="4">
      <c r="A4" s="8" t="s">
        <v>7</v>
      </c>
      <c r="B4" s="8">
        <v>1.0</v>
      </c>
      <c r="C4" s="10">
        <v>1.0</v>
      </c>
      <c r="D4" s="10">
        <v>1.0</v>
      </c>
      <c r="E4" s="8">
        <v>1.0</v>
      </c>
      <c r="F4" s="8">
        <v>1.0</v>
      </c>
    </row>
    <row r="5">
      <c r="A5" s="8" t="s">
        <v>8</v>
      </c>
      <c r="B5" s="8">
        <v>3.0</v>
      </c>
      <c r="C5" s="10">
        <v>1.0</v>
      </c>
      <c r="D5" s="10">
        <v>1.0</v>
      </c>
      <c r="E5" s="8">
        <v>6.0</v>
      </c>
      <c r="F5" s="8">
        <v>5.0</v>
      </c>
    </row>
  </sheetData>
  <mergeCells count="1">
    <mergeCell ref="A1:F1"/>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4" width="24.63"/>
  </cols>
  <sheetData>
    <row r="1">
      <c r="A1" s="41" t="s">
        <v>39</v>
      </c>
      <c r="B1" s="2"/>
      <c r="C1" s="2"/>
      <c r="D1" s="2"/>
      <c r="E1" s="2"/>
      <c r="F1" s="3"/>
    </row>
    <row r="2">
      <c r="A2" s="42"/>
      <c r="B2" s="43"/>
      <c r="C2" s="43"/>
      <c r="D2" s="43"/>
      <c r="E2" s="43"/>
      <c r="F2" s="44"/>
    </row>
    <row r="3">
      <c r="A3" s="7" t="s">
        <v>1</v>
      </c>
      <c r="B3" s="7" t="s">
        <v>2</v>
      </c>
      <c r="C3" s="7" t="s">
        <v>3</v>
      </c>
      <c r="D3" s="14" t="s">
        <v>4</v>
      </c>
      <c r="E3" s="7" t="s">
        <v>5</v>
      </c>
      <c r="F3" s="7" t="s">
        <v>6</v>
      </c>
    </row>
    <row r="4">
      <c r="A4" s="45" t="s">
        <v>7</v>
      </c>
      <c r="B4" s="46">
        <v>0.0</v>
      </c>
      <c r="C4" s="46">
        <v>0.0</v>
      </c>
      <c r="D4" s="46">
        <v>0.0</v>
      </c>
      <c r="E4" s="46">
        <v>0.0</v>
      </c>
      <c r="F4" s="46">
        <v>0.0</v>
      </c>
    </row>
    <row r="5">
      <c r="A5" s="47" t="s">
        <v>8</v>
      </c>
      <c r="B5" s="46">
        <v>0.0</v>
      </c>
      <c r="C5" s="46">
        <v>0.0</v>
      </c>
      <c r="D5" s="46">
        <v>0.0</v>
      </c>
      <c r="E5" s="46">
        <v>0.0</v>
      </c>
      <c r="F5" s="46">
        <v>0.0</v>
      </c>
    </row>
  </sheetData>
  <mergeCells count="1">
    <mergeCell ref="A1:F1"/>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40</v>
      </c>
      <c r="B1" s="2"/>
      <c r="C1" s="3"/>
    </row>
    <row r="2">
      <c r="A2" s="48"/>
      <c r="B2" s="49"/>
      <c r="C2" s="50"/>
    </row>
    <row r="3">
      <c r="A3" s="51" t="s">
        <v>1</v>
      </c>
      <c r="B3" s="51" t="s">
        <v>41</v>
      </c>
      <c r="C3" s="51" t="s">
        <v>42</v>
      </c>
    </row>
    <row r="4">
      <c r="A4" s="45" t="s">
        <v>7</v>
      </c>
      <c r="B4" s="19" t="s">
        <v>43</v>
      </c>
      <c r="C4" s="19" t="s">
        <v>43</v>
      </c>
    </row>
    <row r="5">
      <c r="A5" s="8" t="s">
        <v>8</v>
      </c>
      <c r="B5" s="19" t="s">
        <v>43</v>
      </c>
      <c r="C5" s="19" t="s">
        <v>43</v>
      </c>
    </row>
  </sheetData>
  <mergeCells count="1">
    <mergeCell ref="A1:C1"/>
  </mergeCell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4.63"/>
  </cols>
  <sheetData>
    <row r="1">
      <c r="A1" s="52" t="s">
        <v>44</v>
      </c>
    </row>
  </sheetData>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2.75"/>
    <col customWidth="1" min="4" max="4" width="33.5"/>
  </cols>
  <sheetData>
    <row r="1">
      <c r="A1" s="1" t="s">
        <v>45</v>
      </c>
      <c r="B1" s="2"/>
      <c r="C1" s="2"/>
      <c r="D1" s="2"/>
      <c r="E1" s="2"/>
      <c r="F1" s="3"/>
    </row>
    <row r="2">
      <c r="A2" s="4"/>
      <c r="B2" s="5"/>
      <c r="C2" s="5"/>
      <c r="D2" s="5"/>
      <c r="E2" s="5"/>
      <c r="F2" s="6"/>
    </row>
    <row r="3">
      <c r="A3" s="7" t="s">
        <v>1</v>
      </c>
      <c r="B3" s="7" t="s">
        <v>2</v>
      </c>
      <c r="C3" s="7" t="s">
        <v>3</v>
      </c>
      <c r="D3" s="14" t="s">
        <v>4</v>
      </c>
      <c r="E3" s="7" t="s">
        <v>5</v>
      </c>
      <c r="F3" s="7" t="s">
        <v>6</v>
      </c>
    </row>
    <row r="4">
      <c r="A4" s="8" t="s">
        <v>7</v>
      </c>
      <c r="B4" s="8">
        <v>48.0</v>
      </c>
      <c r="C4" s="10">
        <v>0.0</v>
      </c>
      <c r="D4" s="8">
        <v>0.0</v>
      </c>
      <c r="E4" s="8">
        <v>0.0</v>
      </c>
      <c r="F4" s="8">
        <v>0.0</v>
      </c>
    </row>
    <row r="5">
      <c r="A5" s="8" t="s">
        <v>8</v>
      </c>
      <c r="B5" s="8">
        <v>42.0</v>
      </c>
      <c r="C5" s="10">
        <v>0.05</v>
      </c>
      <c r="D5" s="8">
        <v>0.0</v>
      </c>
      <c r="E5" s="8">
        <v>2.0</v>
      </c>
      <c r="F5" s="8">
        <v>2.0</v>
      </c>
    </row>
  </sheetData>
  <mergeCells count="1">
    <mergeCell ref="A1:F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32.25"/>
    <col customWidth="1" min="4" max="4" width="29.38"/>
  </cols>
  <sheetData>
    <row r="1">
      <c r="A1" s="11" t="s">
        <v>9</v>
      </c>
      <c r="B1" s="12"/>
      <c r="C1" s="12"/>
      <c r="D1" s="12"/>
      <c r="E1" s="12"/>
      <c r="F1" s="13"/>
    </row>
    <row r="2">
      <c r="A2" s="7" t="s">
        <v>1</v>
      </c>
      <c r="B2" s="7" t="s">
        <v>2</v>
      </c>
      <c r="C2" s="7" t="s">
        <v>3</v>
      </c>
      <c r="D2" s="14" t="s">
        <v>4</v>
      </c>
      <c r="E2" s="7" t="s">
        <v>5</v>
      </c>
      <c r="F2" s="7" t="s">
        <v>6</v>
      </c>
    </row>
    <row r="3">
      <c r="A3" s="8" t="s">
        <v>7</v>
      </c>
      <c r="B3" s="8">
        <v>10.0</v>
      </c>
      <c r="C3" s="9">
        <v>0.4</v>
      </c>
      <c r="D3" s="10">
        <v>0.0</v>
      </c>
      <c r="E3" s="8">
        <v>10.0</v>
      </c>
      <c r="F3" s="8">
        <v>10.0</v>
      </c>
    </row>
    <row r="4">
      <c r="A4" s="8" t="s">
        <v>8</v>
      </c>
      <c r="B4" s="8">
        <v>7.0</v>
      </c>
      <c r="C4" s="10">
        <v>0.14</v>
      </c>
      <c r="D4" s="10">
        <v>0.14</v>
      </c>
      <c r="E4" s="8">
        <v>7.0</v>
      </c>
      <c r="F4" s="8">
        <v>7.0</v>
      </c>
    </row>
  </sheetData>
  <mergeCells count="1">
    <mergeCell ref="A1:F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5.75"/>
    <col customWidth="1" min="4" max="4" width="34.0"/>
  </cols>
  <sheetData>
    <row r="1">
      <c r="A1" s="1" t="s">
        <v>10</v>
      </c>
      <c r="B1" s="2"/>
      <c r="C1" s="2"/>
      <c r="D1" s="2"/>
      <c r="E1" s="2"/>
      <c r="F1" s="3"/>
    </row>
    <row r="2">
      <c r="A2" s="4"/>
      <c r="B2" s="5"/>
      <c r="C2" s="5"/>
      <c r="D2" s="5"/>
      <c r="E2" s="5"/>
      <c r="F2" s="6"/>
    </row>
    <row r="3">
      <c r="A3" s="7" t="s">
        <v>1</v>
      </c>
      <c r="B3" s="7" t="s">
        <v>2</v>
      </c>
      <c r="C3" s="7" t="s">
        <v>3</v>
      </c>
      <c r="D3" s="14" t="s">
        <v>4</v>
      </c>
      <c r="E3" s="7" t="s">
        <v>5</v>
      </c>
      <c r="F3" s="7" t="s">
        <v>6</v>
      </c>
    </row>
    <row r="4">
      <c r="A4" s="8" t="s">
        <v>7</v>
      </c>
      <c r="B4" s="8">
        <v>45.0</v>
      </c>
      <c r="C4" s="10">
        <v>0.71</v>
      </c>
      <c r="D4" s="8">
        <v>0.0</v>
      </c>
      <c r="E4" s="8">
        <v>2013.0</v>
      </c>
      <c r="F4" s="8">
        <v>1840.0</v>
      </c>
    </row>
    <row r="5">
      <c r="A5" s="8" t="s">
        <v>8</v>
      </c>
      <c r="B5" s="8">
        <v>40.0</v>
      </c>
      <c r="C5" s="10">
        <v>0.75</v>
      </c>
      <c r="D5" s="8">
        <v>0.0</v>
      </c>
      <c r="E5" s="8">
        <v>260.0</v>
      </c>
      <c r="F5" s="8">
        <v>298.0</v>
      </c>
    </row>
  </sheetData>
  <mergeCells count="1">
    <mergeCell ref="A1:F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4" width="31.13"/>
    <col customWidth="1" min="5" max="5" width="36.75"/>
  </cols>
  <sheetData>
    <row r="1">
      <c r="A1" s="1" t="s">
        <v>11</v>
      </c>
      <c r="B1" s="2"/>
      <c r="C1" s="2"/>
      <c r="D1" s="2"/>
      <c r="E1" s="2"/>
      <c r="F1" s="3"/>
    </row>
    <row r="2">
      <c r="A2" s="15"/>
      <c r="B2" s="16"/>
      <c r="C2" s="16"/>
      <c r="D2" s="16"/>
      <c r="E2" s="17"/>
      <c r="F2" s="18"/>
    </row>
    <row r="3">
      <c r="A3" s="7" t="s">
        <v>1</v>
      </c>
      <c r="B3" s="7" t="s">
        <v>12</v>
      </c>
      <c r="C3" s="7" t="s">
        <v>2</v>
      </c>
      <c r="D3" s="7" t="s">
        <v>13</v>
      </c>
      <c r="E3" s="14" t="s">
        <v>4</v>
      </c>
      <c r="F3" s="7" t="s">
        <v>5</v>
      </c>
    </row>
    <row r="4">
      <c r="A4" s="8" t="s">
        <v>7</v>
      </c>
      <c r="B4" s="8" t="s">
        <v>14</v>
      </c>
      <c r="C4" s="8">
        <v>20.0</v>
      </c>
      <c r="D4" s="10">
        <v>0.4</v>
      </c>
      <c r="E4" s="8">
        <v>0.0</v>
      </c>
      <c r="F4" s="8">
        <v>16.0</v>
      </c>
    </row>
    <row r="5">
      <c r="A5" s="8" t="s">
        <v>8</v>
      </c>
      <c r="B5" s="8" t="s">
        <v>14</v>
      </c>
      <c r="C5" s="8">
        <v>8.0</v>
      </c>
      <c r="D5" s="10">
        <v>1.0</v>
      </c>
      <c r="E5" s="8">
        <v>0.0</v>
      </c>
      <c r="F5" s="8">
        <v>8.0</v>
      </c>
    </row>
  </sheetData>
  <mergeCells count="1">
    <mergeCell ref="A1:F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32.88"/>
  </cols>
  <sheetData>
    <row r="1">
      <c r="A1" s="1" t="s">
        <v>15</v>
      </c>
      <c r="B1" s="2"/>
      <c r="C1" s="2"/>
      <c r="D1" s="3"/>
    </row>
    <row r="2">
      <c r="A2" s="4"/>
      <c r="B2" s="5"/>
      <c r="C2" s="5"/>
      <c r="D2" s="6"/>
    </row>
    <row r="3">
      <c r="A3" s="7" t="s">
        <v>1</v>
      </c>
      <c r="B3" s="7" t="s">
        <v>2</v>
      </c>
      <c r="C3" s="7" t="s">
        <v>3</v>
      </c>
      <c r="D3" s="7" t="s">
        <v>6</v>
      </c>
    </row>
    <row r="4">
      <c r="A4" s="8" t="s">
        <v>7</v>
      </c>
      <c r="B4" s="8">
        <v>20.0</v>
      </c>
      <c r="C4" s="10">
        <v>1.0</v>
      </c>
      <c r="D4" s="8">
        <v>20.0</v>
      </c>
    </row>
    <row r="5">
      <c r="A5" s="8" t="s">
        <v>8</v>
      </c>
      <c r="B5" s="8">
        <v>9.0</v>
      </c>
      <c r="C5" s="10">
        <v>1.0</v>
      </c>
      <c r="D5" s="8">
        <v>10.0</v>
      </c>
    </row>
  </sheetData>
  <mergeCells count="1">
    <mergeCell ref="A1:D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5.0"/>
    <col customWidth="1" min="4" max="4" width="32.0"/>
  </cols>
  <sheetData>
    <row r="1">
      <c r="A1" s="1" t="s">
        <v>16</v>
      </c>
      <c r="B1" s="2"/>
      <c r="C1" s="2"/>
      <c r="D1" s="2"/>
      <c r="E1" s="2"/>
      <c r="F1" s="3"/>
    </row>
    <row r="2">
      <c r="A2" s="4"/>
      <c r="B2" s="5"/>
      <c r="C2" s="5"/>
      <c r="D2" s="5"/>
      <c r="E2" s="5"/>
      <c r="F2" s="6"/>
    </row>
    <row r="3">
      <c r="A3" s="7" t="s">
        <v>1</v>
      </c>
      <c r="B3" s="7" t="s">
        <v>2</v>
      </c>
      <c r="C3" s="7" t="s">
        <v>3</v>
      </c>
      <c r="D3" s="7" t="s">
        <v>4</v>
      </c>
      <c r="E3" s="7" t="s">
        <v>5</v>
      </c>
      <c r="F3" s="7" t="s">
        <v>6</v>
      </c>
    </row>
    <row r="4">
      <c r="A4" s="8" t="s">
        <v>7</v>
      </c>
      <c r="B4" s="19">
        <v>46.0</v>
      </c>
      <c r="C4" s="9">
        <v>0.7</v>
      </c>
      <c r="D4" s="9">
        <v>0.85</v>
      </c>
      <c r="E4" s="19">
        <v>140.0</v>
      </c>
      <c r="F4" s="19">
        <v>189.0</v>
      </c>
    </row>
    <row r="5">
      <c r="A5" s="8" t="s">
        <v>8</v>
      </c>
      <c r="B5" s="19">
        <v>37.0</v>
      </c>
      <c r="C5" s="9">
        <v>0.68</v>
      </c>
      <c r="D5" s="9">
        <v>0.97</v>
      </c>
      <c r="E5" s="19">
        <v>145.0</v>
      </c>
      <c r="F5" s="19">
        <v>7960.0</v>
      </c>
    </row>
  </sheetData>
  <mergeCells count="1">
    <mergeCell ref="A1:F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4" width="17.13"/>
    <col customWidth="1" min="5" max="5" width="29.38"/>
  </cols>
  <sheetData>
    <row r="1">
      <c r="A1" s="20" t="s">
        <v>17</v>
      </c>
      <c r="B1" s="12"/>
      <c r="C1" s="12"/>
      <c r="D1" s="12"/>
      <c r="E1" s="12"/>
      <c r="F1" s="12"/>
      <c r="G1" s="13"/>
    </row>
    <row r="2">
      <c r="A2" s="21"/>
      <c r="B2" s="21"/>
      <c r="C2" s="21"/>
      <c r="D2" s="21"/>
      <c r="E2" s="21"/>
      <c r="F2" s="21"/>
      <c r="G2" s="21"/>
    </row>
    <row r="3">
      <c r="A3" s="22" t="s">
        <v>1</v>
      </c>
      <c r="B3" s="22" t="s">
        <v>12</v>
      </c>
      <c r="C3" s="22" t="s">
        <v>2</v>
      </c>
      <c r="D3" s="22" t="s">
        <v>3</v>
      </c>
      <c r="E3" s="22" t="s">
        <v>4</v>
      </c>
      <c r="F3" s="22" t="s">
        <v>5</v>
      </c>
      <c r="G3" s="22" t="s">
        <v>6</v>
      </c>
    </row>
    <row r="4">
      <c r="A4" s="23" t="s">
        <v>18</v>
      </c>
      <c r="B4" s="24" t="s">
        <v>19</v>
      </c>
      <c r="C4" s="25">
        <v>5.0</v>
      </c>
      <c r="D4" s="26">
        <v>0.96</v>
      </c>
      <c r="E4" s="26">
        <v>0.96</v>
      </c>
      <c r="F4" s="25">
        <v>4.0</v>
      </c>
      <c r="G4" s="25">
        <v>5.0</v>
      </c>
    </row>
    <row r="5">
      <c r="A5" s="27"/>
      <c r="B5" s="24" t="s">
        <v>20</v>
      </c>
      <c r="C5" s="25">
        <v>2.0</v>
      </c>
      <c r="D5" s="28"/>
      <c r="E5" s="28"/>
      <c r="F5" s="25">
        <v>6.0</v>
      </c>
      <c r="G5" s="25">
        <v>7.0</v>
      </c>
    </row>
    <row r="6">
      <c r="A6" s="27"/>
      <c r="B6" s="24" t="s">
        <v>21</v>
      </c>
      <c r="C6" s="25">
        <v>1.0</v>
      </c>
      <c r="D6" s="28"/>
      <c r="E6" s="28"/>
      <c r="F6" s="25">
        <v>61.0</v>
      </c>
      <c r="G6" s="25">
        <v>61.0</v>
      </c>
    </row>
    <row r="7">
      <c r="A7" s="27"/>
      <c r="B7" s="24" t="s">
        <v>22</v>
      </c>
      <c r="C7" s="25">
        <v>1.0</v>
      </c>
      <c r="D7" s="28"/>
      <c r="E7" s="28"/>
      <c r="F7" s="25">
        <v>1.0</v>
      </c>
      <c r="G7" s="25">
        <v>1.0</v>
      </c>
    </row>
    <row r="8">
      <c r="A8" s="27"/>
      <c r="B8" s="24" t="s">
        <v>23</v>
      </c>
      <c r="C8" s="25">
        <v>5.0</v>
      </c>
      <c r="D8" s="28"/>
      <c r="E8" s="28"/>
      <c r="F8" s="25">
        <v>8.0</v>
      </c>
      <c r="G8" s="25">
        <v>13.0</v>
      </c>
    </row>
    <row r="9">
      <c r="A9" s="27"/>
      <c r="B9" s="24" t="s">
        <v>24</v>
      </c>
      <c r="C9" s="25">
        <v>4.0</v>
      </c>
      <c r="D9" s="28"/>
      <c r="E9" s="28"/>
      <c r="F9" s="25">
        <v>3.0</v>
      </c>
      <c r="G9" s="25">
        <v>22.0</v>
      </c>
    </row>
    <row r="10">
      <c r="A10" s="27"/>
      <c r="B10" s="24" t="s">
        <v>25</v>
      </c>
      <c r="C10" s="25">
        <v>1.0</v>
      </c>
      <c r="D10" s="28"/>
      <c r="E10" s="28"/>
      <c r="F10" s="25">
        <v>2.0</v>
      </c>
      <c r="G10" s="25">
        <v>2.0</v>
      </c>
    </row>
    <row r="11">
      <c r="A11" s="27"/>
      <c r="B11" s="24" t="s">
        <v>26</v>
      </c>
      <c r="C11" s="25">
        <v>1.0</v>
      </c>
      <c r="D11" s="28"/>
      <c r="E11" s="28"/>
      <c r="F11" s="25">
        <v>1.0</v>
      </c>
      <c r="G11" s="25">
        <v>1.0</v>
      </c>
    </row>
    <row r="12">
      <c r="A12" s="27"/>
      <c r="B12" s="24" t="s">
        <v>27</v>
      </c>
      <c r="C12" s="25">
        <v>1.0</v>
      </c>
      <c r="D12" s="28"/>
      <c r="E12" s="28"/>
      <c r="F12" s="25">
        <v>1.0</v>
      </c>
      <c r="G12" s="25">
        <v>1.0</v>
      </c>
    </row>
    <row r="13">
      <c r="A13" s="27"/>
      <c r="B13" s="24" t="s">
        <v>28</v>
      </c>
      <c r="C13" s="25">
        <v>1.0</v>
      </c>
      <c r="D13" s="28"/>
      <c r="E13" s="28"/>
      <c r="F13" s="25">
        <v>1.0</v>
      </c>
      <c r="G13" s="25">
        <v>1.0</v>
      </c>
    </row>
    <row r="14">
      <c r="A14" s="27"/>
      <c r="B14" s="24" t="s">
        <v>29</v>
      </c>
      <c r="C14" s="25">
        <v>1.0</v>
      </c>
      <c r="D14" s="28"/>
      <c r="E14" s="28"/>
      <c r="F14" s="25">
        <v>1.0</v>
      </c>
      <c r="G14" s="25">
        <v>1.0</v>
      </c>
    </row>
    <row r="15">
      <c r="A15" s="27"/>
      <c r="B15" s="24" t="s">
        <v>30</v>
      </c>
      <c r="C15" s="25">
        <v>1.0</v>
      </c>
      <c r="D15" s="28"/>
      <c r="E15" s="28"/>
      <c r="F15" s="25">
        <v>1.0</v>
      </c>
      <c r="G15" s="25">
        <v>1.0</v>
      </c>
    </row>
    <row r="16">
      <c r="A16" s="27"/>
      <c r="B16" s="24" t="s">
        <v>31</v>
      </c>
      <c r="C16" s="25">
        <v>1.0</v>
      </c>
      <c r="D16" s="28"/>
      <c r="E16" s="28"/>
      <c r="F16" s="25">
        <v>1.0</v>
      </c>
      <c r="G16" s="25">
        <v>0.0</v>
      </c>
    </row>
    <row r="17">
      <c r="A17" s="29" t="s">
        <v>32</v>
      </c>
      <c r="B17" s="30"/>
      <c r="C17" s="27">
        <f>sum(C4:C16)</f>
        <v>25</v>
      </c>
      <c r="D17" s="31"/>
      <c r="E17" s="31"/>
      <c r="F17" s="27">
        <f t="shared" ref="F17:G17" si="1">SUM(F4:F16)</f>
        <v>91</v>
      </c>
      <c r="G17" s="27">
        <f t="shared" si="1"/>
        <v>116</v>
      </c>
    </row>
    <row r="18">
      <c r="A18" s="32"/>
      <c r="B18" s="32"/>
      <c r="C18" s="27"/>
      <c r="D18" s="33"/>
      <c r="E18" s="33"/>
      <c r="F18" s="27"/>
      <c r="G18" s="27"/>
    </row>
    <row r="19">
      <c r="A19" s="34" t="s">
        <v>1</v>
      </c>
      <c r="B19" s="34" t="s">
        <v>12</v>
      </c>
      <c r="C19" s="34" t="s">
        <v>2</v>
      </c>
      <c r="D19" s="34" t="s">
        <v>3</v>
      </c>
      <c r="E19" s="34" t="s">
        <v>4</v>
      </c>
      <c r="F19" s="34" t="s">
        <v>5</v>
      </c>
      <c r="G19" s="34" t="s">
        <v>6</v>
      </c>
    </row>
    <row r="20">
      <c r="A20" s="35" t="s">
        <v>8</v>
      </c>
      <c r="B20" s="35" t="s">
        <v>33</v>
      </c>
      <c r="C20" s="35">
        <v>1.0</v>
      </c>
      <c r="D20" s="36">
        <v>0.67</v>
      </c>
      <c r="E20" s="36">
        <v>0.88</v>
      </c>
      <c r="F20" s="35">
        <v>0.0</v>
      </c>
      <c r="G20" s="35">
        <v>0.0</v>
      </c>
    </row>
    <row r="21">
      <c r="A21" s="37"/>
      <c r="B21" s="35" t="s">
        <v>26</v>
      </c>
      <c r="C21" s="35">
        <v>1.0</v>
      </c>
      <c r="D21" s="28"/>
      <c r="E21" s="28"/>
      <c r="F21" s="35">
        <v>1.0</v>
      </c>
      <c r="G21" s="35">
        <v>1.0</v>
      </c>
    </row>
    <row r="22">
      <c r="A22" s="37"/>
      <c r="B22" s="35" t="s">
        <v>28</v>
      </c>
      <c r="C22" s="35">
        <v>1.0</v>
      </c>
      <c r="D22" s="28"/>
      <c r="E22" s="28"/>
      <c r="F22" s="35">
        <v>6.0</v>
      </c>
      <c r="G22" s="35">
        <v>6.0</v>
      </c>
    </row>
    <row r="23">
      <c r="A23" s="37"/>
      <c r="B23" s="35" t="s">
        <v>34</v>
      </c>
      <c r="C23" s="35">
        <v>1.0</v>
      </c>
      <c r="D23" s="28"/>
      <c r="E23" s="28"/>
      <c r="F23" s="35">
        <v>2.0</v>
      </c>
      <c r="G23" s="35">
        <v>2.0</v>
      </c>
    </row>
    <row r="24">
      <c r="A24" s="37"/>
      <c r="B24" s="35" t="s">
        <v>23</v>
      </c>
      <c r="C24" s="35">
        <v>1.0</v>
      </c>
      <c r="D24" s="28"/>
      <c r="E24" s="28"/>
      <c r="F24" s="35">
        <v>1.0</v>
      </c>
      <c r="G24" s="35">
        <v>1.0</v>
      </c>
    </row>
    <row r="25">
      <c r="A25" s="37"/>
      <c r="B25" s="35" t="s">
        <v>14</v>
      </c>
      <c r="C25" s="35">
        <v>3.0</v>
      </c>
      <c r="D25" s="31"/>
      <c r="E25" s="31"/>
      <c r="F25" s="35">
        <v>2.0</v>
      </c>
      <c r="G25" s="35">
        <v>2.0</v>
      </c>
    </row>
    <row r="26">
      <c r="A26" s="38" t="s">
        <v>35</v>
      </c>
      <c r="B26" s="39"/>
      <c r="C26" s="34">
        <v>8.0</v>
      </c>
      <c r="D26" s="37"/>
      <c r="E26" s="37"/>
      <c r="F26" s="37"/>
      <c r="G26" s="37"/>
    </row>
  </sheetData>
  <mergeCells count="7">
    <mergeCell ref="A1:G1"/>
    <mergeCell ref="D4:D17"/>
    <mergeCell ref="E4:E17"/>
    <mergeCell ref="A17:B17"/>
    <mergeCell ref="D20:D25"/>
    <mergeCell ref="E20:E25"/>
    <mergeCell ref="A26:B26"/>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9.5"/>
    <col customWidth="1" min="4" max="4" width="27.25"/>
  </cols>
  <sheetData>
    <row r="1">
      <c r="A1" s="20" t="s">
        <v>36</v>
      </c>
      <c r="B1" s="12"/>
      <c r="C1" s="12"/>
      <c r="D1" s="12"/>
      <c r="E1" s="12"/>
      <c r="F1" s="13"/>
    </row>
    <row r="2">
      <c r="A2" s="40"/>
      <c r="B2" s="40"/>
      <c r="C2" s="40"/>
      <c r="D2" s="40"/>
      <c r="E2" s="40"/>
      <c r="F2" s="40"/>
    </row>
    <row r="3">
      <c r="A3" s="7" t="s">
        <v>1</v>
      </c>
      <c r="B3" s="7" t="s">
        <v>2</v>
      </c>
      <c r="C3" s="7" t="s">
        <v>3</v>
      </c>
      <c r="D3" s="14" t="s">
        <v>4</v>
      </c>
      <c r="E3" s="7" t="s">
        <v>5</v>
      </c>
      <c r="F3" s="7" t="s">
        <v>6</v>
      </c>
    </row>
    <row r="4">
      <c r="A4" s="8" t="s">
        <v>7</v>
      </c>
      <c r="B4" s="8">
        <v>26.0</v>
      </c>
      <c r="C4" s="10">
        <v>0.88</v>
      </c>
      <c r="D4" s="10">
        <v>1.0</v>
      </c>
      <c r="E4" s="8">
        <v>43.0</v>
      </c>
      <c r="F4" s="8">
        <v>45.0</v>
      </c>
    </row>
    <row r="5">
      <c r="A5" s="8" t="s">
        <v>8</v>
      </c>
      <c r="B5" s="8">
        <v>13.0</v>
      </c>
      <c r="C5" s="10">
        <v>0.92</v>
      </c>
      <c r="D5" s="10">
        <v>1.0</v>
      </c>
      <c r="E5" s="8">
        <v>14.0</v>
      </c>
      <c r="F5" s="8">
        <v>18.0</v>
      </c>
    </row>
  </sheetData>
  <mergeCells count="1">
    <mergeCell ref="A1:F1"/>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9.88"/>
    <col customWidth="1" min="4" max="4" width="26.75"/>
  </cols>
  <sheetData>
    <row r="1">
      <c r="A1" s="1" t="s">
        <v>37</v>
      </c>
      <c r="B1" s="2"/>
      <c r="C1" s="2"/>
      <c r="D1" s="2"/>
      <c r="E1" s="2"/>
      <c r="F1" s="3"/>
    </row>
    <row r="2">
      <c r="A2" s="4"/>
      <c r="B2" s="5"/>
      <c r="C2" s="5"/>
      <c r="D2" s="5"/>
      <c r="E2" s="5"/>
      <c r="F2" s="6"/>
    </row>
    <row r="3">
      <c r="A3" s="7" t="s">
        <v>1</v>
      </c>
      <c r="B3" s="7" t="s">
        <v>2</v>
      </c>
      <c r="C3" s="7" t="s">
        <v>3</v>
      </c>
      <c r="D3" s="14" t="s">
        <v>4</v>
      </c>
      <c r="E3" s="7" t="s">
        <v>5</v>
      </c>
      <c r="F3" s="7" t="s">
        <v>6</v>
      </c>
    </row>
    <row r="4">
      <c r="A4" s="8" t="s">
        <v>7</v>
      </c>
      <c r="B4" s="8">
        <v>32.0</v>
      </c>
      <c r="C4" s="10">
        <v>0.56</v>
      </c>
      <c r="D4" s="10">
        <v>0.5</v>
      </c>
      <c r="E4" s="8">
        <v>74.0</v>
      </c>
      <c r="F4" s="8">
        <v>88.0</v>
      </c>
    </row>
    <row r="5">
      <c r="A5" s="8" t="s">
        <v>8</v>
      </c>
      <c r="B5" s="8">
        <v>17.0</v>
      </c>
      <c r="C5" s="10">
        <v>0.29</v>
      </c>
      <c r="D5" s="10">
        <v>0.41</v>
      </c>
      <c r="E5" s="8">
        <v>5.0</v>
      </c>
      <c r="F5" s="8">
        <v>5.0</v>
      </c>
    </row>
  </sheetData>
  <mergeCells count="1">
    <mergeCell ref="A1:F1"/>
  </mergeCells>
  <drawing r:id="rId1"/>
</worksheet>
</file>